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1995" windowWidth="26835" windowHeight="15435" activeTab="0"/>
  </bookViews>
  <sheets>
    <sheet name="Desglose" sheetId="1" r:id="rId1"/>
    <sheet name="Resumen" sheetId="2" r:id="rId2"/>
    <sheet name="Conceptos" sheetId="3" state="hidden" r:id="rId3"/>
  </sheets>
  <definedNames/>
  <calcPr fullCalcOnLoad="1"/>
</workbook>
</file>

<file path=xl/sharedStrings.xml><?xml version="1.0" encoding="utf-8"?>
<sst xmlns="http://schemas.openxmlformats.org/spreadsheetml/2006/main" count="65" uniqueCount="47">
  <si>
    <t>No.</t>
  </si>
  <si>
    <t>Concepto</t>
  </si>
  <si>
    <t>Rubro</t>
  </si>
  <si>
    <t>Cantidad</t>
  </si>
  <si>
    <t>Costo con IVA (MXN)</t>
  </si>
  <si>
    <t>Cotización (Carpeta o link de descarga)</t>
  </si>
  <si>
    <t>¿Es importacion?</t>
  </si>
  <si>
    <t>Profesor investigador</t>
  </si>
  <si>
    <t>E-mail</t>
  </si>
  <si>
    <t>Nombre del proyecto</t>
  </si>
  <si>
    <t>Conceptos</t>
  </si>
  <si>
    <t>Estudiantes de apoyo</t>
  </si>
  <si>
    <t>Viajes y viáticos</t>
  </si>
  <si>
    <t>Servicios especializados</t>
  </si>
  <si>
    <t>Activo fijo</t>
  </si>
  <si>
    <t>Sobresueldos</t>
  </si>
  <si>
    <t>Servicios tecnológicos</t>
  </si>
  <si>
    <t>Acompañamiento especializado</t>
  </si>
  <si>
    <t>Asesoría legal</t>
  </si>
  <si>
    <t>Materiales e insumos</t>
  </si>
  <si>
    <t>Alquiler de equipos</t>
  </si>
  <si>
    <t>Gastos de propiedad intelectual</t>
  </si>
  <si>
    <t>Software</t>
  </si>
  <si>
    <t>Certificaciones</t>
  </si>
  <si>
    <t>Otros</t>
  </si>
  <si>
    <t>Imortación</t>
  </si>
  <si>
    <t>Si</t>
  </si>
  <si>
    <t>No</t>
  </si>
  <si>
    <t>Total</t>
  </si>
  <si>
    <t>Monto</t>
  </si>
  <si>
    <t>Mes 1</t>
  </si>
  <si>
    <t>Mes 2</t>
  </si>
  <si>
    <t>Mes 3</t>
  </si>
  <si>
    <t>Mes 4</t>
  </si>
  <si>
    <t>Mes 5</t>
  </si>
  <si>
    <t>Mes 6</t>
  </si>
  <si>
    <t>aportante</t>
  </si>
  <si>
    <t>Aportación UANL</t>
  </si>
  <si>
    <t>Anexo Definición de presupuesto</t>
  </si>
  <si>
    <t>Aportante</t>
  </si>
  <si>
    <t>UANL</t>
  </si>
  <si>
    <t>Tec Mty</t>
  </si>
  <si>
    <t>Aportacióon Tec Mty</t>
  </si>
  <si>
    <t>Institución</t>
  </si>
  <si>
    <t>% aportación</t>
  </si>
  <si>
    <t>Distribución de presupuesto</t>
  </si>
  <si>
    <t>Mes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</si>
</sst>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80A]* #,##0.00_-;\-[$$-80A]* #,##0.00_-;_-[$$-80A]* &quot;-&quot;??_-;_-@_-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Arial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2E75B5"/>
        <bgColor indexed="64"/>
      </patternFill>
    </fill>
    <fill>
      <patternFill patternType="solid">
        <fgColor rgb="FFB4C6E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7" fillId="34" borderId="13" xfId="0" applyFont="1" applyFill="1" applyBorder="1" applyAlignment="1">
      <alignment/>
    </xf>
    <xf numFmtId="0" fontId="41" fillId="14" borderId="0" xfId="27" applyFont="1" applyAlignment="1">
      <alignment/>
    </xf>
    <xf numFmtId="164" fontId="0" fillId="0" borderId="0" xfId="0" applyNumberFormat="1" applyAlignment="1">
      <alignment/>
    </xf>
    <xf numFmtId="164" fontId="40" fillId="33" borderId="11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 wrapText="1"/>
    </xf>
    <xf numFmtId="164" fontId="41" fillId="6" borderId="0" xfId="19" applyNumberFormat="1" applyFont="1" applyAlignment="1">
      <alignment/>
    </xf>
    <xf numFmtId="0" fontId="0" fillId="0" borderId="0" xfId="0" applyAlignment="1">
      <alignment horizontal="left"/>
    </xf>
    <xf numFmtId="0" fontId="40" fillId="0" borderId="12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9" fontId="0" fillId="0" borderId="0" xfId="57" applyFont="1" applyAlignment="1">
      <alignment/>
    </xf>
    <xf numFmtId="0" fontId="41" fillId="14" borderId="13" xfId="27" applyFont="1" applyBorder="1" applyAlignment="1">
      <alignment/>
    </xf>
    <xf numFmtId="164" fontId="41" fillId="6" borderId="13" xfId="19" applyNumberFormat="1" applyFont="1" applyBorder="1" applyAlignment="1">
      <alignment/>
    </xf>
    <xf numFmtId="9" fontId="41" fillId="6" borderId="13" xfId="57" applyFont="1" applyFill="1" applyBorder="1" applyAlignment="1">
      <alignment horizontal="center"/>
    </xf>
    <xf numFmtId="0" fontId="41" fillId="14" borderId="13" xfId="27" applyFont="1" applyBorder="1" applyAlignment="1">
      <alignment horizontal="center" vertical="center"/>
    </xf>
    <xf numFmtId="0" fontId="41" fillId="14" borderId="0" xfId="27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a15" displayName="Tabla15" ref="B5:C19" comment="" totalsRowShown="0">
  <autoFilter ref="B5:C19"/>
  <tableColumns count="2">
    <tableColumn id="1" name="Conceptos"/>
    <tableColumn id="2" name="Monto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B6:B20" comment="" totalsRowShown="0">
  <autoFilter ref="B6:B20"/>
  <tableColumns count="1">
    <tableColumn id="1" name="Concepto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la2" displayName="Tabla2" ref="D6:D8" comment="" totalsRowShown="0">
  <autoFilter ref="D6:D8"/>
  <tableColumns count="1">
    <tableColumn id="1" name="Imortació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9" sqref="A9:A14"/>
    </sheetView>
  </sheetViews>
  <sheetFormatPr defaultColWidth="11.00390625" defaultRowHeight="15.75"/>
  <cols>
    <col min="1" max="1" width="20.625" style="0" customWidth="1"/>
    <col min="2" max="2" width="9.50390625" style="0" customWidth="1"/>
    <col min="3" max="3" width="21.625" style="0" customWidth="1"/>
    <col min="4" max="4" width="60.625" style="10" customWidth="1"/>
    <col min="5" max="5" width="21.875" style="0" bestFit="1" customWidth="1"/>
    <col min="6" max="6" width="19.375" style="6" customWidth="1"/>
    <col min="7" max="7" width="20.00390625" style="0" customWidth="1"/>
    <col min="8" max="8" width="29.00390625" style="0" bestFit="1" customWidth="1"/>
    <col min="9" max="9" width="38.625" style="0" customWidth="1"/>
  </cols>
  <sheetData>
    <row r="1" spans="1:9" ht="15.75">
      <c r="A1" s="20" t="s">
        <v>38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0"/>
      <c r="B2" s="20"/>
      <c r="C2" s="20"/>
      <c r="D2" s="20"/>
      <c r="E2" s="20"/>
      <c r="F2" s="20"/>
      <c r="G2" s="20"/>
      <c r="H2" s="20"/>
      <c r="I2" s="20"/>
    </row>
    <row r="4" spans="1:3" ht="15.75">
      <c r="A4" s="4" t="s">
        <v>9</v>
      </c>
      <c r="B4" s="21"/>
      <c r="C4" s="21"/>
    </row>
    <row r="5" spans="1:3" ht="15.75">
      <c r="A5" s="4" t="s">
        <v>7</v>
      </c>
      <c r="B5" s="22"/>
      <c r="C5" s="22"/>
    </row>
    <row r="6" spans="1:3" ht="15.75">
      <c r="A6" s="4" t="s">
        <v>8</v>
      </c>
      <c r="B6" s="21"/>
      <c r="C6" s="21"/>
    </row>
    <row r="7" ht="16.5" thickBot="1"/>
    <row r="8" spans="1:9" ht="16.5" thickBot="1">
      <c r="A8" s="1" t="s">
        <v>46</v>
      </c>
      <c r="B8" s="2" t="s">
        <v>0</v>
      </c>
      <c r="C8" s="2" t="s">
        <v>1</v>
      </c>
      <c r="D8" s="2" t="s">
        <v>2</v>
      </c>
      <c r="E8" s="2" t="s">
        <v>3</v>
      </c>
      <c r="F8" s="7" t="s">
        <v>4</v>
      </c>
      <c r="G8" s="2" t="s">
        <v>6</v>
      </c>
      <c r="H8" s="2" t="s">
        <v>36</v>
      </c>
      <c r="I8" s="2" t="s">
        <v>5</v>
      </c>
    </row>
    <row r="9" spans="1:9" ht="16.5" thickBot="1">
      <c r="A9" s="23" t="s">
        <v>30</v>
      </c>
      <c r="B9" s="3">
        <v>1</v>
      </c>
      <c r="C9" s="3"/>
      <c r="D9" s="11"/>
      <c r="E9" s="3"/>
      <c r="F9" s="8">
        <v>1</v>
      </c>
      <c r="G9" s="3"/>
      <c r="H9" s="3" t="s">
        <v>40</v>
      </c>
      <c r="I9" s="3"/>
    </row>
    <row r="10" spans="1:9" ht="16.5" thickBot="1">
      <c r="A10" s="24"/>
      <c r="B10" s="3">
        <v>2</v>
      </c>
      <c r="C10" s="3"/>
      <c r="D10" s="11"/>
      <c r="E10" s="3"/>
      <c r="F10" s="8">
        <v>1</v>
      </c>
      <c r="G10" s="3"/>
      <c r="H10" s="3" t="s">
        <v>41</v>
      </c>
      <c r="I10" s="3"/>
    </row>
    <row r="11" spans="1:9" ht="16.5" thickBot="1">
      <c r="A11" s="24"/>
      <c r="B11" s="3">
        <v>3</v>
      </c>
      <c r="C11" s="3"/>
      <c r="D11" s="11"/>
      <c r="E11" s="3"/>
      <c r="F11" s="8"/>
      <c r="G11" s="3"/>
      <c r="H11" s="3"/>
      <c r="I11" s="3"/>
    </row>
    <row r="12" spans="1:9" ht="16.5" thickBot="1">
      <c r="A12" s="24"/>
      <c r="B12" s="3">
        <v>4</v>
      </c>
      <c r="C12" s="3"/>
      <c r="D12" s="11"/>
      <c r="E12" s="3"/>
      <c r="F12" s="8"/>
      <c r="G12" s="3"/>
      <c r="H12" s="3"/>
      <c r="I12" s="3"/>
    </row>
    <row r="13" spans="1:9" ht="16.5" thickBot="1">
      <c r="A13" s="24"/>
      <c r="B13" s="3">
        <v>5</v>
      </c>
      <c r="C13" s="3"/>
      <c r="D13" s="11"/>
      <c r="E13" s="3"/>
      <c r="F13" s="8"/>
      <c r="G13" s="3"/>
      <c r="H13" s="3"/>
      <c r="I13" s="3"/>
    </row>
    <row r="14" spans="1:9" ht="16.5" thickBot="1">
      <c r="A14" s="25"/>
      <c r="B14" s="3">
        <v>6</v>
      </c>
      <c r="C14" s="3"/>
      <c r="D14" s="11"/>
      <c r="E14" s="3"/>
      <c r="F14" s="8"/>
      <c r="G14" s="3"/>
      <c r="H14" s="3"/>
      <c r="I14" s="3"/>
    </row>
    <row r="15" spans="1:9" ht="16.5" thickBot="1">
      <c r="A15" s="23" t="s">
        <v>31</v>
      </c>
      <c r="B15" s="3">
        <v>1</v>
      </c>
      <c r="C15" s="3"/>
      <c r="D15" s="11"/>
      <c r="E15" s="3"/>
      <c r="F15" s="8"/>
      <c r="G15" s="3"/>
      <c r="H15" s="3"/>
      <c r="I15" s="3"/>
    </row>
    <row r="16" spans="1:9" ht="16.5" thickBot="1">
      <c r="A16" s="24"/>
      <c r="B16" s="3">
        <v>2</v>
      </c>
      <c r="C16" s="3"/>
      <c r="D16" s="11"/>
      <c r="E16" s="3"/>
      <c r="F16" s="8"/>
      <c r="G16" s="3"/>
      <c r="H16" s="3"/>
      <c r="I16" s="3"/>
    </row>
    <row r="17" spans="1:9" ht="16.5" thickBot="1">
      <c r="A17" s="24"/>
      <c r="B17" s="3">
        <v>3</v>
      </c>
      <c r="C17" s="3"/>
      <c r="D17" s="11"/>
      <c r="E17" s="3"/>
      <c r="F17" s="8"/>
      <c r="G17" s="3"/>
      <c r="H17" s="3"/>
      <c r="I17" s="3"/>
    </row>
    <row r="18" spans="1:9" ht="16.5" thickBot="1">
      <c r="A18" s="24"/>
      <c r="B18" s="3">
        <v>4</v>
      </c>
      <c r="C18" s="3"/>
      <c r="D18" s="11"/>
      <c r="E18" s="3"/>
      <c r="F18" s="8"/>
      <c r="G18" s="3"/>
      <c r="H18" s="3"/>
      <c r="I18" s="3"/>
    </row>
    <row r="19" spans="1:9" ht="16.5" thickBot="1">
      <c r="A19" s="24"/>
      <c r="B19" s="3">
        <v>5</v>
      </c>
      <c r="C19" s="3"/>
      <c r="D19" s="11"/>
      <c r="E19" s="3"/>
      <c r="F19" s="8"/>
      <c r="G19" s="3"/>
      <c r="H19" s="3"/>
      <c r="I19" s="3"/>
    </row>
    <row r="20" spans="1:9" ht="16.5" thickBot="1">
      <c r="A20" s="25"/>
      <c r="B20" s="3">
        <v>6</v>
      </c>
      <c r="C20" s="3"/>
      <c r="D20" s="11"/>
      <c r="E20" s="3"/>
      <c r="F20" s="8"/>
      <c r="G20" s="3"/>
      <c r="H20" s="3"/>
      <c r="I20" s="3"/>
    </row>
    <row r="21" spans="1:9" ht="16.5" thickBot="1">
      <c r="A21" s="23" t="s">
        <v>32</v>
      </c>
      <c r="B21" s="3">
        <v>1</v>
      </c>
      <c r="C21" s="3"/>
      <c r="D21" s="11"/>
      <c r="E21" s="3"/>
      <c r="F21" s="8"/>
      <c r="G21" s="3"/>
      <c r="H21" s="3"/>
      <c r="I21" s="3"/>
    </row>
    <row r="22" spans="1:9" ht="16.5" thickBot="1">
      <c r="A22" s="24"/>
      <c r="B22" s="3">
        <v>2</v>
      </c>
      <c r="C22" s="3"/>
      <c r="D22" s="11"/>
      <c r="E22" s="3"/>
      <c r="F22" s="8"/>
      <c r="G22" s="3"/>
      <c r="H22" s="3"/>
      <c r="I22" s="3"/>
    </row>
    <row r="23" spans="1:9" ht="16.5" thickBot="1">
      <c r="A23" s="24"/>
      <c r="B23" s="3">
        <v>3</v>
      </c>
      <c r="C23" s="3"/>
      <c r="D23" s="11"/>
      <c r="E23" s="3"/>
      <c r="F23" s="8"/>
      <c r="G23" s="3"/>
      <c r="H23" s="3"/>
      <c r="I23" s="3"/>
    </row>
    <row r="24" spans="1:9" ht="16.5" thickBot="1">
      <c r="A24" s="24"/>
      <c r="B24" s="3">
        <v>4</v>
      </c>
      <c r="C24" s="3"/>
      <c r="D24" s="11"/>
      <c r="E24" s="3"/>
      <c r="F24" s="8"/>
      <c r="G24" s="3"/>
      <c r="H24" s="3"/>
      <c r="I24" s="3"/>
    </row>
    <row r="25" spans="1:9" ht="16.5" thickBot="1">
      <c r="A25" s="24"/>
      <c r="B25" s="3">
        <v>5</v>
      </c>
      <c r="C25" s="3"/>
      <c r="D25" s="11"/>
      <c r="E25" s="3"/>
      <c r="F25" s="8"/>
      <c r="G25" s="3"/>
      <c r="H25" s="3"/>
      <c r="I25" s="3"/>
    </row>
    <row r="26" spans="1:9" ht="16.5" thickBot="1">
      <c r="A26" s="25"/>
      <c r="B26" s="3">
        <v>6</v>
      </c>
      <c r="C26" s="3"/>
      <c r="D26" s="11"/>
      <c r="E26" s="3"/>
      <c r="F26" s="8"/>
      <c r="G26" s="3"/>
      <c r="H26" s="3"/>
      <c r="I26" s="3"/>
    </row>
    <row r="27" spans="1:9" ht="16.5" thickBot="1">
      <c r="A27" s="23" t="s">
        <v>33</v>
      </c>
      <c r="B27" s="3">
        <v>1</v>
      </c>
      <c r="C27" s="3"/>
      <c r="D27" s="11"/>
      <c r="E27" s="3"/>
      <c r="F27" s="8"/>
      <c r="G27" s="3"/>
      <c r="H27" s="3"/>
      <c r="I27" s="3"/>
    </row>
    <row r="28" spans="1:9" ht="16.5" thickBot="1">
      <c r="A28" s="24"/>
      <c r="B28" s="3">
        <v>2</v>
      </c>
      <c r="C28" s="3"/>
      <c r="D28" s="11"/>
      <c r="E28" s="3"/>
      <c r="F28" s="8"/>
      <c r="G28" s="3"/>
      <c r="H28" s="3"/>
      <c r="I28" s="3"/>
    </row>
    <row r="29" spans="1:9" ht="16.5" thickBot="1">
      <c r="A29" s="24"/>
      <c r="B29" s="3">
        <v>3</v>
      </c>
      <c r="C29" s="3"/>
      <c r="D29" s="11"/>
      <c r="E29" s="3"/>
      <c r="F29" s="8"/>
      <c r="G29" s="3"/>
      <c r="H29" s="3"/>
      <c r="I29" s="3"/>
    </row>
    <row r="30" spans="1:9" ht="16.5" thickBot="1">
      <c r="A30" s="25"/>
      <c r="B30" s="3">
        <v>4</v>
      </c>
      <c r="C30" s="3"/>
      <c r="D30" s="11"/>
      <c r="E30" s="3"/>
      <c r="F30" s="8"/>
      <c r="G30" s="3"/>
      <c r="H30" s="3"/>
      <c r="I30" s="3"/>
    </row>
    <row r="31" spans="1:9" ht="16.5" thickBot="1">
      <c r="A31" s="23" t="s">
        <v>34</v>
      </c>
      <c r="B31" s="3">
        <v>1</v>
      </c>
      <c r="C31" s="3"/>
      <c r="D31" s="11"/>
      <c r="E31" s="3"/>
      <c r="F31" s="8"/>
      <c r="G31" s="3"/>
      <c r="H31" s="3"/>
      <c r="I31" s="3"/>
    </row>
    <row r="32" spans="1:9" ht="16.5" thickBot="1">
      <c r="A32" s="24"/>
      <c r="B32" s="3">
        <v>2</v>
      </c>
      <c r="C32" s="3"/>
      <c r="D32" s="11"/>
      <c r="E32" s="3"/>
      <c r="F32" s="8"/>
      <c r="G32" s="3"/>
      <c r="H32" s="3"/>
      <c r="I32" s="3"/>
    </row>
    <row r="33" spans="1:9" ht="16.5" thickBot="1">
      <c r="A33" s="24"/>
      <c r="B33" s="3">
        <v>3</v>
      </c>
      <c r="C33" s="3"/>
      <c r="D33" s="11"/>
      <c r="E33" s="3"/>
      <c r="F33" s="8"/>
      <c r="G33" s="3"/>
      <c r="H33" s="3"/>
      <c r="I33" s="3"/>
    </row>
    <row r="34" spans="1:9" ht="16.5" thickBot="1">
      <c r="A34" s="24"/>
      <c r="B34" s="3">
        <v>4</v>
      </c>
      <c r="C34" s="3"/>
      <c r="D34" s="11"/>
      <c r="E34" s="3"/>
      <c r="F34" s="8"/>
      <c r="G34" s="3"/>
      <c r="H34" s="3"/>
      <c r="I34" s="3"/>
    </row>
    <row r="35" spans="1:9" ht="16.5" thickBot="1">
      <c r="A35" s="24"/>
      <c r="B35" s="3">
        <v>5</v>
      </c>
      <c r="C35" s="3"/>
      <c r="D35" s="11"/>
      <c r="E35" s="3"/>
      <c r="F35" s="8"/>
      <c r="G35" s="3"/>
      <c r="H35" s="3"/>
      <c r="I35" s="3"/>
    </row>
    <row r="36" spans="1:9" ht="16.5" thickBot="1">
      <c r="A36" s="25"/>
      <c r="B36" s="3">
        <v>6</v>
      </c>
      <c r="C36" s="3"/>
      <c r="D36" s="11"/>
      <c r="E36" s="3"/>
      <c r="F36" s="8"/>
      <c r="G36" s="3"/>
      <c r="H36" s="3"/>
      <c r="I36" s="3"/>
    </row>
    <row r="37" spans="1:9" ht="16.5" thickBot="1">
      <c r="A37" s="23" t="s">
        <v>35</v>
      </c>
      <c r="B37" s="3">
        <v>1</v>
      </c>
      <c r="C37" s="3"/>
      <c r="D37" s="11"/>
      <c r="E37" s="3"/>
      <c r="F37" s="8"/>
      <c r="G37" s="3"/>
      <c r="H37" s="3"/>
      <c r="I37" s="3"/>
    </row>
    <row r="38" spans="1:9" ht="16.5" thickBot="1">
      <c r="A38" s="24"/>
      <c r="B38" s="3">
        <v>2</v>
      </c>
      <c r="C38" s="3"/>
      <c r="D38" s="11"/>
      <c r="E38" s="3"/>
      <c r="F38" s="8"/>
      <c r="G38" s="3"/>
      <c r="H38" s="3"/>
      <c r="I38" s="3"/>
    </row>
    <row r="39" spans="1:9" ht="16.5" thickBot="1">
      <c r="A39" s="24"/>
      <c r="B39" s="3">
        <v>3</v>
      </c>
      <c r="C39" s="3"/>
      <c r="D39" s="11"/>
      <c r="E39" s="3"/>
      <c r="F39" s="8"/>
      <c r="G39" s="3"/>
      <c r="H39" s="3"/>
      <c r="I39" s="3"/>
    </row>
    <row r="40" spans="1:9" ht="16.5" thickBot="1">
      <c r="A40" s="24"/>
      <c r="B40" s="3">
        <v>4</v>
      </c>
      <c r="C40" s="3"/>
      <c r="D40" s="11"/>
      <c r="E40" s="3"/>
      <c r="F40" s="8"/>
      <c r="G40" s="3"/>
      <c r="H40" s="3"/>
      <c r="I40" s="3"/>
    </row>
    <row r="41" spans="1:9" ht="16.5" thickBot="1">
      <c r="A41" s="24"/>
      <c r="B41" s="3">
        <v>5</v>
      </c>
      <c r="C41" s="3"/>
      <c r="D41" s="11"/>
      <c r="E41" s="3"/>
      <c r="F41" s="8"/>
      <c r="G41" s="3"/>
      <c r="H41" s="3"/>
      <c r="I41" s="3"/>
    </row>
    <row r="42" spans="1:9" ht="16.5" thickBot="1">
      <c r="A42" s="24"/>
      <c r="B42" s="3">
        <v>6</v>
      </c>
      <c r="C42" s="3"/>
      <c r="D42" s="11"/>
      <c r="E42" s="3"/>
      <c r="F42" s="8"/>
      <c r="G42" s="3"/>
      <c r="H42" s="3"/>
      <c r="I42" s="3"/>
    </row>
    <row r="43" spans="1:9" ht="16.5" thickBot="1">
      <c r="A43" s="25"/>
      <c r="B43" s="3">
        <v>7</v>
      </c>
      <c r="C43" s="3"/>
      <c r="D43" s="11"/>
      <c r="E43" s="3"/>
      <c r="F43" s="8"/>
      <c r="G43" s="3"/>
      <c r="H43" s="3"/>
      <c r="I43" s="3"/>
    </row>
    <row r="45" spans="5:6" ht="18.75">
      <c r="E45" s="14" t="s">
        <v>28</v>
      </c>
      <c r="F45" s="15">
        <f>SUM(F9:F43)</f>
        <v>2</v>
      </c>
    </row>
    <row r="47" spans="5:8" ht="18.75">
      <c r="E47" s="17" t="s">
        <v>43</v>
      </c>
      <c r="F47" s="17" t="s">
        <v>29</v>
      </c>
      <c r="G47" s="17" t="s">
        <v>44</v>
      </c>
      <c r="H47" s="18" t="s">
        <v>45</v>
      </c>
    </row>
    <row r="48" spans="4:8" ht="33" customHeight="1">
      <c r="D48" s="12"/>
      <c r="E48" s="17" t="s">
        <v>37</v>
      </c>
      <c r="F48" s="15">
        <f>SUMIF(H9:H43,Conceptos!$D$11,Desglose!F9:F43)</f>
        <v>1</v>
      </c>
      <c r="G48" s="16">
        <f>F48/F50</f>
        <v>0.5</v>
      </c>
      <c r="H48" s="19" t="str">
        <f>IF(ABS(G48-G49)&lt;=15%,"Ok","Error. La aportación de cada institución no debe superar el 15% de diferencia. Corregir")</f>
        <v>Ok</v>
      </c>
    </row>
    <row r="49" spans="4:8" ht="27.75" customHeight="1">
      <c r="D49" s="12"/>
      <c r="E49" s="17" t="s">
        <v>42</v>
      </c>
      <c r="F49" s="15">
        <f>SUMIF(H9:H43,Conceptos!$D$12,Desglose!F9:F43)</f>
        <v>1</v>
      </c>
      <c r="G49" s="16">
        <f>F49/F50</f>
        <v>0.5</v>
      </c>
      <c r="H49" s="19"/>
    </row>
    <row r="50" spans="5:6" ht="18.75">
      <c r="E50" s="17" t="s">
        <v>28</v>
      </c>
      <c r="F50" s="15">
        <f>SUM(F48:F49)</f>
        <v>2</v>
      </c>
    </row>
    <row r="51" ht="15.75">
      <c r="G51" s="13"/>
    </row>
  </sheetData>
  <sheetProtection/>
  <mergeCells count="11">
    <mergeCell ref="H48:H49"/>
    <mergeCell ref="A1:I2"/>
    <mergeCell ref="B4:C4"/>
    <mergeCell ref="B5:C5"/>
    <mergeCell ref="B6:C6"/>
    <mergeCell ref="A9:A14"/>
    <mergeCell ref="A15:A20"/>
    <mergeCell ref="A21:A26"/>
    <mergeCell ref="A31:A36"/>
    <mergeCell ref="A37:A43"/>
    <mergeCell ref="A27:A30"/>
  </mergeCells>
  <conditionalFormatting sqref="H48:H49">
    <cfRule type="containsText" priority="1" dxfId="2" operator="containsText" text="Error. La aportación de cada institución no debe superar el 15% de diferencia. Corregir">
      <formula>NOT(ISERROR(SEARCH("Error. La aportación de cada institución no debe superar el 15% de diferencia. Corregir",H48)))</formula>
    </cfRule>
    <cfRule type="containsText" priority="2" dxfId="3" operator="containsText" text="Ok">
      <formula>NOT(ISERROR(SEARCH("Ok",H48)))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1"/>
  <sheetViews>
    <sheetView zoomScalePageLayoutView="0" workbookViewId="0" topLeftCell="A1">
      <selection activeCell="G14" sqref="G14"/>
    </sheetView>
  </sheetViews>
  <sheetFormatPr defaultColWidth="11.00390625" defaultRowHeight="15.75"/>
  <cols>
    <col min="1" max="1" width="11.00390625" style="0" customWidth="1"/>
    <col min="2" max="2" width="27.625" style="0" bestFit="1" customWidth="1"/>
    <col min="3" max="3" width="18.125" style="0" customWidth="1"/>
  </cols>
  <sheetData>
    <row r="5" spans="2:3" ht="15.75">
      <c r="B5" t="s">
        <v>10</v>
      </c>
      <c r="C5" t="s">
        <v>29</v>
      </c>
    </row>
    <row r="6" ht="15.75">
      <c r="B6" t="s">
        <v>11</v>
      </c>
    </row>
    <row r="7" ht="15.75">
      <c r="B7" t="s">
        <v>12</v>
      </c>
    </row>
    <row r="8" ht="15.75">
      <c r="B8" t="s">
        <v>13</v>
      </c>
    </row>
    <row r="9" ht="15.75">
      <c r="B9" t="s">
        <v>14</v>
      </c>
    </row>
    <row r="10" ht="15.75">
      <c r="B10" t="s">
        <v>15</v>
      </c>
    </row>
    <row r="11" ht="15.75">
      <c r="B11" t="s">
        <v>16</v>
      </c>
    </row>
    <row r="12" ht="15.75">
      <c r="B12" t="s">
        <v>17</v>
      </c>
    </row>
    <row r="13" ht="15.75">
      <c r="B13" t="s">
        <v>18</v>
      </c>
    </row>
    <row r="14" ht="15.75">
      <c r="B14" t="s">
        <v>19</v>
      </c>
    </row>
    <row r="15" ht="15.75">
      <c r="B15" t="s">
        <v>20</v>
      </c>
    </row>
    <row r="16" ht="15.75">
      <c r="B16" t="s">
        <v>21</v>
      </c>
    </row>
    <row r="17" ht="15.75">
      <c r="B17" t="s">
        <v>22</v>
      </c>
    </row>
    <row r="18" ht="15.75">
      <c r="B18" t="s">
        <v>23</v>
      </c>
    </row>
    <row r="19" ht="15.75">
      <c r="B19" t="s">
        <v>24</v>
      </c>
    </row>
    <row r="21" spans="2:3" ht="18.75">
      <c r="B21" s="5" t="s">
        <v>28</v>
      </c>
      <c r="C21" s="9">
        <f>SUM(C6:C19)</f>
        <v>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6:D18"/>
  <sheetViews>
    <sheetView zoomScalePageLayoutView="0" workbookViewId="0" topLeftCell="A4">
      <selection activeCell="B24" sqref="B24"/>
    </sheetView>
  </sheetViews>
  <sheetFormatPr defaultColWidth="11.00390625" defaultRowHeight="15.75"/>
  <cols>
    <col min="1" max="1" width="11.00390625" style="0" customWidth="1"/>
    <col min="2" max="2" width="27.625" style="0" bestFit="1" customWidth="1"/>
    <col min="3" max="3" width="11.00390625" style="0" customWidth="1"/>
    <col min="4" max="4" width="12.375" style="0" customWidth="1"/>
  </cols>
  <sheetData>
    <row r="6" spans="2:4" ht="15.75">
      <c r="B6" t="s">
        <v>10</v>
      </c>
      <c r="D6" t="s">
        <v>25</v>
      </c>
    </row>
    <row r="7" spans="2:4" ht="15.75">
      <c r="B7" t="s">
        <v>11</v>
      </c>
      <c r="D7" t="s">
        <v>26</v>
      </c>
    </row>
    <row r="8" spans="2:4" ht="15.75">
      <c r="B8" t="s">
        <v>12</v>
      </c>
      <c r="D8" t="s">
        <v>27</v>
      </c>
    </row>
    <row r="9" ht="15.75">
      <c r="B9" t="s">
        <v>13</v>
      </c>
    </row>
    <row r="10" spans="2:4" ht="15.75">
      <c r="B10" t="s">
        <v>16</v>
      </c>
      <c r="D10" t="s">
        <v>39</v>
      </c>
    </row>
    <row r="11" spans="2:4" ht="15.75">
      <c r="B11" t="s">
        <v>17</v>
      </c>
      <c r="D11" t="s">
        <v>40</v>
      </c>
    </row>
    <row r="12" spans="2:4" ht="15.75">
      <c r="B12" t="s">
        <v>18</v>
      </c>
      <c r="D12" t="s">
        <v>41</v>
      </c>
    </row>
    <row r="13" ht="15.75">
      <c r="B13" t="s">
        <v>19</v>
      </c>
    </row>
    <row r="14" ht="15.75">
      <c r="B14" t="s">
        <v>20</v>
      </c>
    </row>
    <row r="15" ht="15.75">
      <c r="B15" t="s">
        <v>21</v>
      </c>
    </row>
    <row r="16" ht="15.75">
      <c r="B16" t="s">
        <v>22</v>
      </c>
    </row>
    <row r="17" ht="15.75">
      <c r="B17" t="s">
        <v>23</v>
      </c>
    </row>
    <row r="18" ht="15.75">
      <c r="B18" t="s">
        <v>24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Hazael Pinto Piña</dc:creator>
  <cp:keywords/>
  <dc:description/>
  <cp:lastModifiedBy>Paloma Ramirez</cp:lastModifiedBy>
  <dcterms:created xsi:type="dcterms:W3CDTF">2022-11-11T00:18:02Z</dcterms:created>
  <dcterms:modified xsi:type="dcterms:W3CDTF">2023-03-13T19:56:28Z</dcterms:modified>
  <cp:category/>
  <cp:version/>
  <cp:contentType/>
  <cp:contentStatus/>
</cp:coreProperties>
</file>